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OS\ANALITYKA\2020_Oprac\SPRAWOZDANIA_MZ_2020\SPRAWOZDANIE_IV_KW_2020\do wysłania\Część IV\"/>
    </mc:Choice>
  </mc:AlternateContent>
  <bookViews>
    <workbookView xWindow="480" yWindow="45" windowWidth="27960" windowHeight="12840"/>
  </bookViews>
  <sheets>
    <sheet name="Zbiorczo" sheetId="1" r:id="rId1"/>
    <sheet name="01" sheetId="4" r:id="rId2"/>
    <sheet name="02" sheetId="5" r:id="rId3"/>
    <sheet name="03" sheetId="6" r:id="rId4"/>
    <sheet name="04" sheetId="7" r:id="rId5"/>
    <sheet name="05" sheetId="8" r:id="rId6"/>
    <sheet name="06" sheetId="9" r:id="rId7"/>
    <sheet name="07" sheetId="10" r:id="rId8"/>
    <sheet name="08" sheetId="11" r:id="rId9"/>
    <sheet name="09" sheetId="12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</sheet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5" i="1"/>
</calcChain>
</file>

<file path=xl/sharedStrings.xml><?xml version="1.0" encoding="utf-8"?>
<sst xmlns="http://schemas.openxmlformats.org/spreadsheetml/2006/main" count="578" uniqueCount="55">
  <si>
    <t>Tabela IV.8.2 Leczenie stomatologiczne - profilaktyczne świadczenia stomatologiczne dla dzieci i młodzieży do ukończenia 19. roku życia 1)</t>
  </si>
  <si>
    <t>Lp.</t>
  </si>
  <si>
    <t>Profilaktyczne świadczenie stomatologiczne dla dziecka 1)</t>
  </si>
  <si>
    <t>Kod świadczenia 2)</t>
  </si>
  <si>
    <t>Liczba osób, którym udzielono świadczenia 3)</t>
  </si>
  <si>
    <t>Uwagi</t>
  </si>
  <si>
    <t>w 6. miesiącu życia</t>
  </si>
  <si>
    <t>23.1009</t>
  </si>
  <si>
    <t>w 9. miesiącu życia</t>
  </si>
  <si>
    <t>23.1010</t>
  </si>
  <si>
    <t>w 12. miesiącu życia</t>
  </si>
  <si>
    <t>23.1011</t>
  </si>
  <si>
    <t>w 2. roku życia</t>
  </si>
  <si>
    <t>23.1012</t>
  </si>
  <si>
    <t>w 4. roku życia</t>
  </si>
  <si>
    <t>23.1013</t>
  </si>
  <si>
    <t>w 5. roku życia</t>
  </si>
  <si>
    <t>23.1014</t>
  </si>
  <si>
    <t>w 6. roku życia</t>
  </si>
  <si>
    <t>23.1015</t>
  </si>
  <si>
    <t>w 7. roku życia</t>
  </si>
  <si>
    <t>23.1016</t>
  </si>
  <si>
    <t>w 10. roku życia</t>
  </si>
  <si>
    <t>23.1017</t>
  </si>
  <si>
    <t>w 12. roku życia</t>
  </si>
  <si>
    <t>23.1018</t>
  </si>
  <si>
    <t>w 13. roku życia</t>
  </si>
  <si>
    <t>23.1019</t>
  </si>
  <si>
    <t>w 16. roku życia</t>
  </si>
  <si>
    <t>23.1020</t>
  </si>
  <si>
    <t>w 19. roku życia</t>
  </si>
  <si>
    <t>23.1021</t>
  </si>
  <si>
    <t>Dolnośląski Oddział Wojewódzki</t>
  </si>
  <si>
    <t>Lubelski Oddział Wojewódzki</t>
  </si>
  <si>
    <t>Lubuski Oddział Wojewódzki</t>
  </si>
  <si>
    <t>Łódzki Oddział Wojewódzki</t>
  </si>
  <si>
    <t>Małopolski Oddział Wojewódzki</t>
  </si>
  <si>
    <t>Mazowiecki Oddział Wojewódzki</t>
  </si>
  <si>
    <t>Opolski Oddział Wojewódzki</t>
  </si>
  <si>
    <t>Podkarpacki Oddział Wojewódzki</t>
  </si>
  <si>
    <t>Podlaski Oddział Wojewódzki</t>
  </si>
  <si>
    <t>Pomorski Oddział Wojewódzki</t>
  </si>
  <si>
    <t>Śląski Oddział Wojewódzki</t>
  </si>
  <si>
    <t>Świętokrzyski Oddział Wojewódzki</t>
  </si>
  <si>
    <t>Warmińsko-Mazurski Oddział Wojewódzki</t>
  </si>
  <si>
    <t>Wielkopolski Oddział Wojewódzki</t>
  </si>
  <si>
    <t>Zachodniopomorski Oddział Wojewódzki</t>
  </si>
  <si>
    <t>Zbiorczo Narodowy Fundusz Zdrowia</t>
  </si>
  <si>
    <t>Kujawsko - Pomorski Oddział Wojewódzki</t>
  </si>
  <si>
    <r>
      <t xml:space="preserve">Tabela IV.8.2 Leczenie stomatologiczne - profilaktyczne świadczenia stomatologiczne dla dzieci i młodzieży do ukończenia 19. roku życia </t>
    </r>
    <r>
      <rPr>
        <b/>
        <vertAlign val="superscript"/>
        <sz val="10"/>
        <rFont val="Times New Roman"/>
        <family val="1"/>
        <charset val="238"/>
      </rPr>
      <t>1)</t>
    </r>
  </si>
  <si>
    <r>
      <t xml:space="preserve">Profilaktyczne świadczenie stomatologiczne dla dziecka </t>
    </r>
    <r>
      <rPr>
        <b/>
        <vertAlign val="superscript"/>
        <sz val="10"/>
        <rFont val="Times New Roman"/>
        <family val="1"/>
        <charset val="238"/>
      </rPr>
      <t>1)</t>
    </r>
  </si>
  <si>
    <r>
      <t xml:space="preserve">Kod świadczenia </t>
    </r>
    <r>
      <rPr>
        <b/>
        <vertAlign val="superscript"/>
        <sz val="10"/>
        <rFont val="Times New Roman"/>
        <family val="1"/>
        <charset val="238"/>
      </rPr>
      <t>2)</t>
    </r>
  </si>
  <si>
    <r>
      <t xml:space="preserve">Liczba osób, którym udzielono świadczenia </t>
    </r>
    <r>
      <rPr>
        <b/>
        <vertAlign val="superscript"/>
        <sz val="10"/>
        <rFont val="Times New Roman"/>
        <family val="1"/>
        <charset val="238"/>
      </rPr>
      <t>3)</t>
    </r>
  </si>
  <si>
    <t>Narastająco od początku roku do końca II półrocza 2020 roku</t>
  </si>
  <si>
    <t>Narastająco od początku roku do końca II półrocza 2020roku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</si>
</sst>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166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righ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right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3" fontId="4" fillId="0" borderId="20" xfId="1" applyNumberFormat="1" applyFont="1" applyBorder="1" applyAlignment="1">
      <alignment horizontal="right" vertical="center" wrapText="1"/>
    </xf>
    <xf numFmtId="0" fontId="1" fillId="0" borderId="0" xfId="1" applyAlignment="1">
      <alignment vertical="center"/>
    </xf>
    <xf numFmtId="3" fontId="4" fillId="0" borderId="18" xfId="1" applyNumberFormat="1" applyFont="1" applyBorder="1" applyAlignment="1">
      <alignment horizontal="right" vertical="center" wrapText="1"/>
    </xf>
    <xf numFmtId="3" fontId="4" fillId="0" borderId="8" xfId="1" applyNumberFormat="1" applyFont="1" applyBorder="1" applyAlignment="1">
      <alignment horizontal="right" vertical="center" wrapText="1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2" fillId="2" borderId="25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left" vertical="center" wrapText="1"/>
    </xf>
    <xf numFmtId="3" fontId="4" fillId="0" borderId="18" xfId="1" applyNumberFormat="1" applyFont="1" applyFill="1" applyBorder="1" applyAlignment="1">
      <alignment horizontal="right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3" fontId="4" fillId="0" borderId="8" xfId="1" applyNumberFormat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vertical="center"/>
    </xf>
    <xf numFmtId="0" fontId="10" fillId="0" borderId="19" xfId="1" applyFont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left" vertical="center" wrapText="1"/>
    </xf>
    <xf numFmtId="0" fontId="4" fillId="0" borderId="22" xfId="1" applyNumberFormat="1" applyFont="1" applyFill="1" applyBorder="1" applyAlignment="1">
      <alignment horizontal="center" vertical="center" wrapText="1"/>
    </xf>
    <xf numFmtId="3" fontId="4" fillId="0" borderId="22" xfId="1" applyNumberFormat="1" applyFont="1" applyBorder="1" applyAlignment="1">
      <alignment horizontal="right" vertical="center" wrapText="1"/>
    </xf>
    <xf numFmtId="3" fontId="4" fillId="0" borderId="32" xfId="1" applyNumberFormat="1" applyFont="1" applyBorder="1" applyAlignment="1">
      <alignment horizontal="right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3" fontId="6" fillId="0" borderId="17" xfId="8" applyNumberFormat="1" applyFont="1" applyFill="1" applyBorder="1"/>
    <xf numFmtId="3" fontId="6" fillId="0" borderId="7" xfId="8" applyNumberFormat="1" applyFont="1" applyFill="1" applyBorder="1"/>
    <xf numFmtId="3" fontId="6" fillId="0" borderId="20" xfId="8" applyNumberFormat="1" applyFont="1" applyFill="1" applyBorder="1"/>
    <xf numFmtId="0" fontId="1" fillId="0" borderId="7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7" fillId="0" borderId="2" xfId="4" applyBorder="1" applyAlignment="1">
      <alignment vertical="center" wrapText="1"/>
    </xf>
    <xf numFmtId="0" fontId="7" fillId="0" borderId="3" xfId="4" applyBorder="1" applyAlignment="1">
      <alignment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7" fillId="0" borderId="5" xfId="4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vertical="center" wrapText="1"/>
    </xf>
    <xf numFmtId="0" fontId="2" fillId="2" borderId="29" xfId="1" applyFont="1" applyFill="1" applyBorder="1" applyAlignment="1">
      <alignment vertical="center" wrapText="1"/>
    </xf>
    <xf numFmtId="0" fontId="2" fillId="2" borderId="30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left" vertical="center" wrapText="1"/>
    </xf>
    <xf numFmtId="0" fontId="2" fillId="2" borderId="29" xfId="1" applyFont="1" applyFill="1" applyBorder="1" applyAlignment="1">
      <alignment horizontal="left" vertical="center" wrapText="1"/>
    </xf>
    <xf numFmtId="0" fontId="2" fillId="2" borderId="30" xfId="1" applyFont="1" applyFill="1" applyBorder="1" applyAlignment="1">
      <alignment horizontal="left" vertical="center" wrapText="1"/>
    </xf>
  </cellXfs>
  <cellStyles count="9">
    <cellStyle name="Hiperłącze 4" xfId="2"/>
    <cellStyle name="Normalny" xfId="0" builtinId="0"/>
    <cellStyle name="Normalny 11" xfId="7"/>
    <cellStyle name="Normalny 2" xfId="3"/>
    <cellStyle name="Normalny 2 2" xfId="5"/>
    <cellStyle name="Normalny 2 2 2" xfId="4"/>
    <cellStyle name="Normalny 22" xfId="8"/>
    <cellStyle name="Normalny 4 2" xfId="1"/>
    <cellStyle name="Normalny 6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tabSelected="1" zoomScale="70" zoomScaleNormal="70" workbookViewId="0">
      <selection activeCell="F13" sqref="F13:G14"/>
    </sheetView>
  </sheetViews>
  <sheetFormatPr defaultColWidth="9" defaultRowHeight="14.25"/>
  <cols>
    <col min="1" max="1" width="6.125" style="1" customWidth="1"/>
    <col min="2" max="2" width="20.75" style="1" customWidth="1"/>
    <col min="3" max="3" width="27.625" style="1" customWidth="1"/>
    <col min="4" max="4" width="27.75" style="1" customWidth="1"/>
    <col min="5" max="5" width="13.875" style="1" customWidth="1"/>
    <col min="6" max="6" width="11.25" style="1" bestFit="1" customWidth="1"/>
    <col min="7" max="16384" width="9" style="1"/>
  </cols>
  <sheetData>
    <row r="1" spans="1:5" ht="45" customHeight="1">
      <c r="A1" s="124" t="s">
        <v>0</v>
      </c>
      <c r="B1" s="125"/>
      <c r="C1" s="126"/>
      <c r="D1" s="127" t="s">
        <v>47</v>
      </c>
      <c r="E1" s="128"/>
    </row>
    <row r="2" spans="1:5" ht="24" customHeight="1">
      <c r="A2" s="129" t="s">
        <v>53</v>
      </c>
      <c r="B2" s="130"/>
      <c r="C2" s="130"/>
      <c r="D2" s="130"/>
      <c r="E2" s="131"/>
    </row>
    <row r="3" spans="1:5" s="6" customFormat="1" ht="84" customHeight="1" thickBot="1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s="10" customFormat="1" ht="16.5" customHeight="1" thickBot="1">
      <c r="A4" s="7">
        <v>1</v>
      </c>
      <c r="B4" s="8">
        <v>2</v>
      </c>
      <c r="C4" s="8">
        <v>3</v>
      </c>
      <c r="D4" s="8">
        <v>4</v>
      </c>
      <c r="E4" s="9">
        <v>5</v>
      </c>
    </row>
    <row r="5" spans="1:5" ht="25.15" customHeight="1">
      <c r="A5" s="11">
        <v>1</v>
      </c>
      <c r="B5" s="12" t="s">
        <v>6</v>
      </c>
      <c r="C5" s="13" t="s">
        <v>7</v>
      </c>
      <c r="D5" s="29">
        <f>SUM('01:16'!D5)</f>
        <v>137</v>
      </c>
      <c r="E5" s="14"/>
    </row>
    <row r="6" spans="1:5" ht="25.15" customHeight="1">
      <c r="A6" s="15">
        <v>2</v>
      </c>
      <c r="B6" s="16" t="s">
        <v>8</v>
      </c>
      <c r="C6" s="17" t="s">
        <v>9</v>
      </c>
      <c r="D6" s="29">
        <f>SUM('01:16'!D6)</f>
        <v>169</v>
      </c>
      <c r="E6" s="18"/>
    </row>
    <row r="7" spans="1:5" ht="25.15" customHeight="1">
      <c r="A7" s="15">
        <v>3</v>
      </c>
      <c r="B7" s="16" t="s">
        <v>10</v>
      </c>
      <c r="C7" s="17" t="s">
        <v>11</v>
      </c>
      <c r="D7" s="29">
        <f>SUM('01:16'!D7)</f>
        <v>286</v>
      </c>
      <c r="E7" s="18"/>
    </row>
    <row r="8" spans="1:5" ht="25.15" customHeight="1">
      <c r="A8" s="15">
        <v>4</v>
      </c>
      <c r="B8" s="16" t="s">
        <v>12</v>
      </c>
      <c r="C8" s="17" t="s">
        <v>13</v>
      </c>
      <c r="D8" s="29">
        <f>SUM('01:16'!D8)</f>
        <v>4165</v>
      </c>
      <c r="E8" s="18"/>
    </row>
    <row r="9" spans="1:5" ht="25.15" customHeight="1">
      <c r="A9" s="15">
        <v>5</v>
      </c>
      <c r="B9" s="16" t="s">
        <v>14</v>
      </c>
      <c r="C9" s="17" t="s">
        <v>15</v>
      </c>
      <c r="D9" s="29">
        <f>SUM('01:16'!D9)</f>
        <v>16967</v>
      </c>
      <c r="E9" s="18"/>
    </row>
    <row r="10" spans="1:5" ht="25.15" customHeight="1">
      <c r="A10" s="15">
        <v>6</v>
      </c>
      <c r="B10" s="16" t="s">
        <v>16</v>
      </c>
      <c r="C10" s="17" t="s">
        <v>17</v>
      </c>
      <c r="D10" s="29">
        <f>SUM('01:16'!D10)</f>
        <v>19339</v>
      </c>
      <c r="E10" s="18"/>
    </row>
    <row r="11" spans="1:5" ht="25.15" customHeight="1">
      <c r="A11" s="15">
        <v>7</v>
      </c>
      <c r="B11" s="16" t="s">
        <v>18</v>
      </c>
      <c r="C11" s="17" t="s">
        <v>19</v>
      </c>
      <c r="D11" s="29">
        <f>SUM('01:16'!D11)</f>
        <v>21199</v>
      </c>
      <c r="E11" s="18"/>
    </row>
    <row r="12" spans="1:5" ht="25.15" customHeight="1">
      <c r="A12" s="15">
        <v>8</v>
      </c>
      <c r="B12" s="16" t="s">
        <v>20</v>
      </c>
      <c r="C12" s="17" t="s">
        <v>21</v>
      </c>
      <c r="D12" s="29">
        <f>SUM('01:16'!D12)</f>
        <v>21272</v>
      </c>
      <c r="E12" s="18"/>
    </row>
    <row r="13" spans="1:5" ht="25.15" customHeight="1">
      <c r="A13" s="15">
        <v>9</v>
      </c>
      <c r="B13" s="16" t="s">
        <v>22</v>
      </c>
      <c r="C13" s="17" t="s">
        <v>23</v>
      </c>
      <c r="D13" s="29">
        <f>SUM('01:16'!D13)</f>
        <v>19450</v>
      </c>
      <c r="E13" s="18"/>
    </row>
    <row r="14" spans="1:5" s="20" customFormat="1" ht="25.15" customHeight="1">
      <c r="A14" s="15">
        <v>10</v>
      </c>
      <c r="B14" s="16" t="s">
        <v>24</v>
      </c>
      <c r="C14" s="17" t="s">
        <v>25</v>
      </c>
      <c r="D14" s="29">
        <f>SUM('01:16'!D14)</f>
        <v>14924</v>
      </c>
      <c r="E14" s="19"/>
    </row>
    <row r="15" spans="1:5" ht="25.15" customHeight="1">
      <c r="A15" s="15">
        <v>11</v>
      </c>
      <c r="B15" s="16" t="s">
        <v>26</v>
      </c>
      <c r="C15" s="17" t="s">
        <v>27</v>
      </c>
      <c r="D15" s="29">
        <f>SUM('01:16'!D15)</f>
        <v>13149</v>
      </c>
      <c r="E15" s="21"/>
    </row>
    <row r="16" spans="1:5" ht="25.15" customHeight="1">
      <c r="A16" s="15">
        <v>12</v>
      </c>
      <c r="B16" s="16" t="s">
        <v>28</v>
      </c>
      <c r="C16" s="17" t="s">
        <v>29</v>
      </c>
      <c r="D16" s="29">
        <f>SUM('01:16'!D16)</f>
        <v>7164</v>
      </c>
      <c r="E16" s="21"/>
    </row>
    <row r="17" spans="1:5" ht="25.5" customHeight="1" thickBot="1">
      <c r="A17" s="22">
        <v>13</v>
      </c>
      <c r="B17" s="23" t="s">
        <v>30</v>
      </c>
      <c r="C17" s="24" t="s">
        <v>31</v>
      </c>
      <c r="D17" s="30">
        <f>SUM('01:16'!D17)</f>
        <v>4106</v>
      </c>
      <c r="E17" s="25"/>
    </row>
    <row r="18" spans="1:5">
      <c r="D18" s="33"/>
    </row>
    <row r="19" spans="1:5">
      <c r="B19" s="26"/>
    </row>
    <row r="21" spans="1:5" s="27" customFormat="1" ht="12.75">
      <c r="B21" s="123"/>
      <c r="C21" s="123"/>
      <c r="D21" s="28"/>
    </row>
  </sheetData>
  <mergeCells count="4">
    <mergeCell ref="B21:C21"/>
    <mergeCell ref="A1:C1"/>
    <mergeCell ref="D1:E1"/>
    <mergeCell ref="A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39</v>
      </c>
      <c r="E1" s="128"/>
    </row>
    <row r="2" spans="1:5" ht="24" customHeight="1">
      <c r="A2" s="145" t="s">
        <v>54</v>
      </c>
      <c r="B2" s="146"/>
      <c r="C2" s="146"/>
      <c r="D2" s="147"/>
      <c r="E2" s="31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2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48">
        <v>4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12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247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1252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1407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1522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1606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1153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887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58">
        <v>822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58">
        <v>628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60">
        <v>252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</sheetData>
  <mergeCells count="3">
    <mergeCell ref="A1:C1"/>
    <mergeCell ref="D1:E1"/>
    <mergeCell ref="A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40</v>
      </c>
      <c r="E1" s="128"/>
    </row>
    <row r="2" spans="1:5" ht="24" customHeight="1">
      <c r="A2" s="148" t="s">
        <v>53</v>
      </c>
      <c r="B2" s="149"/>
      <c r="C2" s="149"/>
      <c r="D2" s="149"/>
      <c r="E2" s="150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78">
        <v>3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79">
        <v>10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79">
        <v>22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79">
        <v>322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79">
        <v>1284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79">
        <v>1334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79">
        <v>1385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79">
        <v>1037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79">
        <v>449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80">
        <v>422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81">
        <v>307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81">
        <v>228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82">
        <v>177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2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41</v>
      </c>
      <c r="E1" s="128"/>
    </row>
    <row r="2" spans="1:5" ht="24" customHeight="1">
      <c r="A2" s="133" t="s">
        <v>53</v>
      </c>
      <c r="B2" s="134"/>
      <c r="C2" s="134"/>
      <c r="D2" s="134"/>
      <c r="E2" s="135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17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48">
        <v>5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6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186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602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747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866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780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791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668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58">
        <v>560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58">
        <v>300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60">
        <v>159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7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4.625" style="83" customWidth="1"/>
    <col min="2" max="2" width="22.375" style="83" customWidth="1"/>
    <col min="3" max="3" width="22.25" style="83" customWidth="1"/>
    <col min="4" max="4" width="18.25" style="83" customWidth="1"/>
    <col min="5" max="5" width="10.625" style="83" customWidth="1"/>
    <col min="6" max="6" width="11.25" style="1" bestFit="1" customWidth="1"/>
    <col min="7" max="16384" width="9" style="1"/>
  </cols>
  <sheetData>
    <row r="1" spans="1:5" ht="45" customHeight="1">
      <c r="A1" s="151" t="s">
        <v>49</v>
      </c>
      <c r="B1" s="152"/>
      <c r="C1" s="153"/>
      <c r="D1" s="154" t="s">
        <v>42</v>
      </c>
      <c r="E1" s="155"/>
    </row>
    <row r="2" spans="1:5" ht="24" customHeight="1">
      <c r="A2" s="156" t="s">
        <v>53</v>
      </c>
      <c r="B2" s="157"/>
      <c r="C2" s="157"/>
      <c r="D2" s="157"/>
      <c r="E2" s="158"/>
    </row>
    <row r="3" spans="1:5" s="6" customFormat="1" ht="84" customHeight="1" thickBot="1">
      <c r="A3" s="84" t="s">
        <v>1</v>
      </c>
      <c r="B3" s="85" t="s">
        <v>50</v>
      </c>
      <c r="C3" s="85" t="s">
        <v>51</v>
      </c>
      <c r="D3" s="86" t="s">
        <v>52</v>
      </c>
      <c r="E3" s="87" t="s">
        <v>5</v>
      </c>
    </row>
    <row r="4" spans="1:5" s="10" customFormat="1" ht="16.5" customHeight="1" thickBot="1">
      <c r="A4" s="88">
        <v>1</v>
      </c>
      <c r="B4" s="89">
        <v>2</v>
      </c>
      <c r="C4" s="89">
        <v>3</v>
      </c>
      <c r="D4" s="89">
        <v>4</v>
      </c>
      <c r="E4" s="90">
        <v>5</v>
      </c>
    </row>
    <row r="5" spans="1:5" ht="25.15" customHeight="1">
      <c r="A5" s="91">
        <v>1</v>
      </c>
      <c r="B5" s="92" t="s">
        <v>6</v>
      </c>
      <c r="C5" s="43" t="s">
        <v>7</v>
      </c>
      <c r="D5" s="118">
        <v>7</v>
      </c>
      <c r="E5" s="93"/>
    </row>
    <row r="6" spans="1:5" ht="25.15" customHeight="1">
      <c r="A6" s="94">
        <v>2</v>
      </c>
      <c r="B6" s="95" t="s">
        <v>8</v>
      </c>
      <c r="C6" s="47" t="s">
        <v>9</v>
      </c>
      <c r="D6" s="119">
        <v>16</v>
      </c>
      <c r="E6" s="96"/>
    </row>
    <row r="7" spans="1:5" ht="25.15" customHeight="1">
      <c r="A7" s="94">
        <v>3</v>
      </c>
      <c r="B7" s="95" t="s">
        <v>10</v>
      </c>
      <c r="C7" s="47" t="s">
        <v>11</v>
      </c>
      <c r="D7" s="119">
        <v>24</v>
      </c>
      <c r="E7" s="96"/>
    </row>
    <row r="8" spans="1:5" ht="25.15" customHeight="1">
      <c r="A8" s="94">
        <v>4</v>
      </c>
      <c r="B8" s="95" t="s">
        <v>12</v>
      </c>
      <c r="C8" s="47" t="s">
        <v>13</v>
      </c>
      <c r="D8" s="119">
        <v>469</v>
      </c>
      <c r="E8" s="96"/>
    </row>
    <row r="9" spans="1:5" ht="25.15" customHeight="1">
      <c r="A9" s="94">
        <v>5</v>
      </c>
      <c r="B9" s="95" t="s">
        <v>14</v>
      </c>
      <c r="C9" s="47" t="s">
        <v>15</v>
      </c>
      <c r="D9" s="119">
        <v>2694</v>
      </c>
      <c r="E9" s="96"/>
    </row>
    <row r="10" spans="1:5" ht="25.15" customHeight="1">
      <c r="A10" s="94">
        <v>6</v>
      </c>
      <c r="B10" s="95" t="s">
        <v>16</v>
      </c>
      <c r="C10" s="47" t="s">
        <v>17</v>
      </c>
      <c r="D10" s="119">
        <v>2841</v>
      </c>
      <c r="E10" s="96"/>
    </row>
    <row r="11" spans="1:5" ht="25.15" customHeight="1">
      <c r="A11" s="94">
        <v>7</v>
      </c>
      <c r="B11" s="95" t="s">
        <v>18</v>
      </c>
      <c r="C11" s="47" t="s">
        <v>19</v>
      </c>
      <c r="D11" s="119">
        <v>3034</v>
      </c>
      <c r="E11" s="96"/>
    </row>
    <row r="12" spans="1:5" ht="25.15" customHeight="1">
      <c r="A12" s="94">
        <v>8</v>
      </c>
      <c r="B12" s="95" t="s">
        <v>20</v>
      </c>
      <c r="C12" s="47" t="s">
        <v>21</v>
      </c>
      <c r="D12" s="119">
        <v>2929</v>
      </c>
      <c r="E12" s="96"/>
    </row>
    <row r="13" spans="1:5" ht="25.15" customHeight="1">
      <c r="A13" s="94">
        <v>9</v>
      </c>
      <c r="B13" s="95" t="s">
        <v>22</v>
      </c>
      <c r="C13" s="47" t="s">
        <v>23</v>
      </c>
      <c r="D13" s="119">
        <v>2299</v>
      </c>
      <c r="E13" s="96"/>
    </row>
    <row r="14" spans="1:5" s="20" customFormat="1" ht="25.15" customHeight="1">
      <c r="A14" s="94">
        <v>10</v>
      </c>
      <c r="B14" s="95" t="s">
        <v>24</v>
      </c>
      <c r="C14" s="47" t="s">
        <v>25</v>
      </c>
      <c r="D14" s="119">
        <v>1661</v>
      </c>
      <c r="E14" s="97"/>
    </row>
    <row r="15" spans="1:5" ht="25.15" customHeight="1">
      <c r="A15" s="94">
        <v>11</v>
      </c>
      <c r="B15" s="95" t="s">
        <v>26</v>
      </c>
      <c r="C15" s="47" t="s">
        <v>27</v>
      </c>
      <c r="D15" s="119">
        <v>1483</v>
      </c>
      <c r="E15" s="97"/>
    </row>
    <row r="16" spans="1:5" ht="25.15" customHeight="1">
      <c r="A16" s="94">
        <v>12</v>
      </c>
      <c r="B16" s="95" t="s">
        <v>28</v>
      </c>
      <c r="C16" s="47" t="s">
        <v>29</v>
      </c>
      <c r="D16" s="119">
        <v>884</v>
      </c>
      <c r="E16" s="97"/>
    </row>
    <row r="17" spans="1:5" ht="15" thickBot="1">
      <c r="A17" s="98">
        <v>13</v>
      </c>
      <c r="B17" s="99" t="s">
        <v>30</v>
      </c>
      <c r="C17" s="51" t="s">
        <v>31</v>
      </c>
      <c r="D17" s="120">
        <v>566</v>
      </c>
      <c r="E17" s="100"/>
    </row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59" t="s">
        <v>0</v>
      </c>
      <c r="B1" s="160"/>
      <c r="C1" s="160"/>
      <c r="D1" s="161" t="s">
        <v>43</v>
      </c>
      <c r="E1" s="162"/>
    </row>
    <row r="2" spans="1:5" ht="24" customHeight="1">
      <c r="A2" s="142" t="s">
        <v>53</v>
      </c>
      <c r="B2" s="143"/>
      <c r="C2" s="143"/>
      <c r="D2" s="143"/>
      <c r="E2" s="143"/>
    </row>
    <row r="3" spans="1:5" s="6" customFormat="1" ht="84" customHeight="1">
      <c r="A3" s="101" t="s">
        <v>1</v>
      </c>
      <c r="B3" s="102" t="s">
        <v>2</v>
      </c>
      <c r="C3" s="102" t="s">
        <v>3</v>
      </c>
      <c r="D3" s="102" t="s">
        <v>4</v>
      </c>
      <c r="E3" s="103" t="s">
        <v>5</v>
      </c>
    </row>
    <row r="4" spans="1:5" s="10" customFormat="1" ht="16.5" customHeight="1" thickBot="1">
      <c r="A4" s="104">
        <v>1</v>
      </c>
      <c r="B4" s="105">
        <v>2</v>
      </c>
      <c r="C4" s="105">
        <v>3</v>
      </c>
      <c r="D4" s="105">
        <v>4</v>
      </c>
      <c r="E4" s="106">
        <v>5</v>
      </c>
    </row>
    <row r="5" spans="1:5" ht="25.15" customHeight="1">
      <c r="A5" s="107">
        <v>1</v>
      </c>
      <c r="B5" s="108" t="s">
        <v>6</v>
      </c>
      <c r="C5" s="109" t="s">
        <v>7</v>
      </c>
      <c r="D5" s="110">
        <v>1</v>
      </c>
      <c r="E5" s="111"/>
    </row>
    <row r="6" spans="1:5" ht="25.15" customHeight="1">
      <c r="A6" s="45">
        <v>2</v>
      </c>
      <c r="B6" s="46" t="s">
        <v>8</v>
      </c>
      <c r="C6" s="47" t="s">
        <v>9</v>
      </c>
      <c r="D6" s="48">
        <v>2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3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100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537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708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928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1071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1449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819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58">
        <v>700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58">
        <v>337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60">
        <v>346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2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44</v>
      </c>
      <c r="E1" s="128"/>
    </row>
    <row r="2" spans="1:5" ht="24" customHeight="1">
      <c r="A2" s="163" t="s">
        <v>53</v>
      </c>
      <c r="B2" s="164"/>
      <c r="C2" s="164"/>
      <c r="D2" s="164"/>
      <c r="E2" s="164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2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48">
        <v>4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12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156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595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775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883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1010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940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624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58">
        <v>609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58">
        <v>402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60">
        <v>304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45</v>
      </c>
      <c r="E1" s="128"/>
    </row>
    <row r="2" spans="1:5" ht="24" customHeight="1">
      <c r="A2" s="163" t="s">
        <v>53</v>
      </c>
      <c r="B2" s="164"/>
      <c r="C2" s="164"/>
      <c r="D2" s="164"/>
      <c r="E2" s="165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7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48">
        <v>12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22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499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2152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2384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2622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2386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2254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1774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56">
        <v>1488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56">
        <v>693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65">
        <v>516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zoomScale="70" zoomScaleNormal="70" workbookViewId="0">
      <selection activeCell="J9" sqref="J9"/>
    </sheetView>
  </sheetViews>
  <sheetFormatPr defaultColWidth="9" defaultRowHeight="14.25"/>
  <cols>
    <col min="1" max="1" width="6.125" style="53" customWidth="1"/>
    <col min="2" max="2" width="32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46</v>
      </c>
      <c r="E1" s="128"/>
    </row>
    <row r="2" spans="1:5" ht="24" customHeight="1">
      <c r="A2" s="133" t="s">
        <v>53</v>
      </c>
      <c r="B2" s="134"/>
      <c r="C2" s="134"/>
      <c r="D2" s="134"/>
      <c r="E2" s="135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112">
        <v>5</v>
      </c>
    </row>
    <row r="5" spans="1:5" ht="25.15" customHeight="1">
      <c r="A5" s="41">
        <v>1</v>
      </c>
      <c r="B5" s="113" t="s">
        <v>6</v>
      </c>
      <c r="C5" s="43" t="s">
        <v>7</v>
      </c>
      <c r="D5" s="114">
        <v>74</v>
      </c>
      <c r="E5" s="54"/>
    </row>
    <row r="6" spans="1:5" ht="25.15" customHeight="1">
      <c r="A6" s="45">
        <v>2</v>
      </c>
      <c r="B6" s="115" t="s">
        <v>8</v>
      </c>
      <c r="C6" s="47" t="s">
        <v>9</v>
      </c>
      <c r="D6" s="116">
        <v>80</v>
      </c>
      <c r="E6" s="55"/>
    </row>
    <row r="7" spans="1:5" ht="25.15" customHeight="1">
      <c r="A7" s="45">
        <v>3</v>
      </c>
      <c r="B7" s="115" t="s">
        <v>10</v>
      </c>
      <c r="C7" s="47" t="s">
        <v>11</v>
      </c>
      <c r="D7" s="116">
        <v>81</v>
      </c>
      <c r="E7" s="55"/>
    </row>
    <row r="8" spans="1:5" ht="25.15" customHeight="1">
      <c r="A8" s="45">
        <v>4</v>
      </c>
      <c r="B8" s="115" t="s">
        <v>12</v>
      </c>
      <c r="C8" s="47" t="s">
        <v>13</v>
      </c>
      <c r="D8" s="116">
        <v>262</v>
      </c>
      <c r="E8" s="55"/>
    </row>
    <row r="9" spans="1:5" ht="25.15" customHeight="1">
      <c r="A9" s="45">
        <v>5</v>
      </c>
      <c r="B9" s="115" t="s">
        <v>14</v>
      </c>
      <c r="C9" s="47" t="s">
        <v>15</v>
      </c>
      <c r="D9" s="116">
        <v>598</v>
      </c>
      <c r="E9" s="55"/>
    </row>
    <row r="10" spans="1:5" ht="25.15" customHeight="1">
      <c r="A10" s="45">
        <v>6</v>
      </c>
      <c r="B10" s="115" t="s">
        <v>16</v>
      </c>
      <c r="C10" s="47" t="s">
        <v>17</v>
      </c>
      <c r="D10" s="116">
        <v>594</v>
      </c>
      <c r="E10" s="55"/>
    </row>
    <row r="11" spans="1:5" ht="25.15" customHeight="1">
      <c r="A11" s="45">
        <v>7</v>
      </c>
      <c r="B11" s="115" t="s">
        <v>18</v>
      </c>
      <c r="C11" s="47" t="s">
        <v>19</v>
      </c>
      <c r="D11" s="116">
        <v>611</v>
      </c>
      <c r="E11" s="55"/>
    </row>
    <row r="12" spans="1:5" ht="25.15" customHeight="1">
      <c r="A12" s="45">
        <v>8</v>
      </c>
      <c r="B12" s="115" t="s">
        <v>20</v>
      </c>
      <c r="C12" s="47" t="s">
        <v>21</v>
      </c>
      <c r="D12" s="116">
        <v>540</v>
      </c>
      <c r="E12" s="55"/>
    </row>
    <row r="13" spans="1:5" ht="25.15" customHeight="1">
      <c r="A13" s="45">
        <v>9</v>
      </c>
      <c r="B13" s="115" t="s">
        <v>22</v>
      </c>
      <c r="C13" s="47" t="s">
        <v>23</v>
      </c>
      <c r="D13" s="116">
        <v>429</v>
      </c>
      <c r="E13" s="55"/>
    </row>
    <row r="14" spans="1:5" s="20" customFormat="1" ht="25.15" customHeight="1">
      <c r="A14" s="45">
        <v>10</v>
      </c>
      <c r="B14" s="115" t="s">
        <v>24</v>
      </c>
      <c r="C14" s="47" t="s">
        <v>25</v>
      </c>
      <c r="D14" s="116">
        <v>322</v>
      </c>
      <c r="E14" s="57"/>
    </row>
    <row r="15" spans="1:5" ht="25.15" customHeight="1">
      <c r="A15" s="45">
        <v>11</v>
      </c>
      <c r="B15" s="115" t="s">
        <v>26</v>
      </c>
      <c r="C15" s="47" t="s">
        <v>27</v>
      </c>
      <c r="D15" s="116">
        <v>330</v>
      </c>
      <c r="E15" s="59"/>
    </row>
    <row r="16" spans="1:5" ht="25.15" customHeight="1">
      <c r="A16" s="45">
        <v>12</v>
      </c>
      <c r="B16" s="115" t="s">
        <v>28</v>
      </c>
      <c r="C16" s="47" t="s">
        <v>29</v>
      </c>
      <c r="D16" s="116">
        <v>144</v>
      </c>
      <c r="E16" s="59"/>
    </row>
    <row r="17" spans="1:5" ht="15" thickBot="1">
      <c r="A17" s="49">
        <v>13</v>
      </c>
      <c r="B17" s="117" t="s">
        <v>30</v>
      </c>
      <c r="C17" s="51" t="s">
        <v>31</v>
      </c>
      <c r="D17" s="32">
        <v>62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8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1" customWidth="1"/>
    <col min="2" max="2" width="20.75" style="1" customWidth="1"/>
    <col min="3" max="3" width="27.625" style="1" customWidth="1"/>
    <col min="4" max="4" width="27.75" style="1" customWidth="1"/>
    <col min="5" max="5" width="13.875" style="1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32</v>
      </c>
      <c r="E1" s="128"/>
    </row>
    <row r="2" spans="1:5" ht="24" customHeight="1">
      <c r="A2" s="133" t="s">
        <v>53</v>
      </c>
      <c r="B2" s="134"/>
      <c r="C2" s="134"/>
      <c r="D2" s="134"/>
      <c r="E2" s="135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2</v>
      </c>
      <c r="E5" s="44"/>
    </row>
    <row r="6" spans="1:5" ht="25.15" customHeight="1">
      <c r="A6" s="45">
        <v>2</v>
      </c>
      <c r="B6" s="46" t="s">
        <v>8</v>
      </c>
      <c r="C6" s="47" t="s">
        <v>9</v>
      </c>
      <c r="D6" s="48">
        <v>1</v>
      </c>
      <c r="E6" s="48"/>
    </row>
    <row r="7" spans="1:5" ht="25.15" customHeight="1">
      <c r="A7" s="45">
        <v>3</v>
      </c>
      <c r="B7" s="46" t="s">
        <v>10</v>
      </c>
      <c r="C7" s="47" t="s">
        <v>11</v>
      </c>
      <c r="D7" s="48">
        <v>8</v>
      </c>
      <c r="E7" s="48"/>
    </row>
    <row r="8" spans="1:5" ht="25.15" customHeight="1">
      <c r="A8" s="45">
        <v>4</v>
      </c>
      <c r="B8" s="46" t="s">
        <v>12</v>
      </c>
      <c r="C8" s="47" t="s">
        <v>13</v>
      </c>
      <c r="D8" s="48">
        <v>85</v>
      </c>
      <c r="E8" s="48"/>
    </row>
    <row r="9" spans="1:5" ht="25.15" customHeight="1">
      <c r="A9" s="45">
        <v>5</v>
      </c>
      <c r="B9" s="46" t="s">
        <v>14</v>
      </c>
      <c r="C9" s="47" t="s">
        <v>15</v>
      </c>
      <c r="D9" s="48">
        <v>370</v>
      </c>
      <c r="E9" s="48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434</v>
      </c>
      <c r="E10" s="48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559</v>
      </c>
      <c r="E11" s="48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649</v>
      </c>
      <c r="E12" s="48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540</v>
      </c>
      <c r="E13" s="48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48">
        <v>405</v>
      </c>
      <c r="E14" s="48"/>
    </row>
    <row r="15" spans="1:5" ht="25.15" customHeight="1">
      <c r="A15" s="45">
        <v>11</v>
      </c>
      <c r="B15" s="46" t="s">
        <v>26</v>
      </c>
      <c r="C15" s="47" t="s">
        <v>27</v>
      </c>
      <c r="D15" s="48">
        <v>414</v>
      </c>
      <c r="E15" s="48"/>
    </row>
    <row r="16" spans="1:5" ht="25.15" customHeight="1">
      <c r="A16" s="45">
        <v>12</v>
      </c>
      <c r="B16" s="46" t="s">
        <v>28</v>
      </c>
      <c r="C16" s="47" t="s">
        <v>29</v>
      </c>
      <c r="D16" s="48">
        <v>138</v>
      </c>
      <c r="E16" s="48"/>
    </row>
    <row r="17" spans="1:5" ht="15" thickBot="1">
      <c r="A17" s="49">
        <v>13</v>
      </c>
      <c r="B17" s="50" t="s">
        <v>30</v>
      </c>
      <c r="C17" s="51" t="s">
        <v>31</v>
      </c>
      <c r="D17" s="52">
        <v>0</v>
      </c>
      <c r="E17" s="52"/>
    </row>
    <row r="18" spans="1:5">
      <c r="A18" s="53"/>
      <c r="B18" s="53"/>
      <c r="C18" s="53"/>
      <c r="D18" s="53"/>
      <c r="E18" s="53"/>
    </row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9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48</v>
      </c>
      <c r="E1" s="128"/>
    </row>
    <row r="2" spans="1:5" ht="24" customHeight="1">
      <c r="A2" s="133" t="s">
        <v>53</v>
      </c>
      <c r="B2" s="134"/>
      <c r="C2" s="134"/>
      <c r="D2" s="134"/>
      <c r="E2" s="135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1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48">
        <v>5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7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193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912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1170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1387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1370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1517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1394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121">
        <v>1299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121">
        <v>445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122">
        <v>137</v>
      </c>
      <c r="E17" s="61"/>
    </row>
    <row r="18" spans="1:5">
      <c r="B18" s="62"/>
    </row>
    <row r="19" spans="1:5">
      <c r="B19" s="62"/>
    </row>
    <row r="20" spans="1:5">
      <c r="B20" s="62"/>
    </row>
    <row r="21" spans="1:5" ht="12.75" customHeight="1"/>
    <row r="22" spans="1:5" s="27" customFormat="1" ht="12.75">
      <c r="A22" s="63"/>
      <c r="B22" s="136"/>
      <c r="C22" s="136"/>
      <c r="D22" s="64"/>
      <c r="E22" s="63"/>
    </row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4">
    <mergeCell ref="B22:C22"/>
    <mergeCell ref="A1:C1"/>
    <mergeCell ref="D1:E1"/>
    <mergeCell ref="A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5"/>
  <sheetViews>
    <sheetView zoomScale="70" zoomScaleNormal="70" workbookViewId="0">
      <selection activeCell="I6" sqref="I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33</v>
      </c>
      <c r="E1" s="128"/>
    </row>
    <row r="2" spans="1:5" ht="24" customHeight="1">
      <c r="A2" s="133" t="s">
        <v>53</v>
      </c>
      <c r="B2" s="134"/>
      <c r="C2" s="134"/>
      <c r="D2" s="134"/>
      <c r="E2" s="135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3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48">
        <v>1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15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321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1028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1112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1274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1439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1681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1196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56">
        <v>1109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56">
        <v>675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65">
        <v>282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3.125" style="53" customWidth="1"/>
    <col min="3" max="3" width="27.625" style="53" customWidth="1"/>
    <col min="4" max="4" width="23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34</v>
      </c>
      <c r="E1" s="128"/>
    </row>
    <row r="2" spans="1:5" ht="24" customHeight="1">
      <c r="A2" s="133" t="s">
        <v>53</v>
      </c>
      <c r="B2" s="134"/>
      <c r="C2" s="134"/>
      <c r="D2" s="134"/>
      <c r="E2" s="135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66">
        <v>1</v>
      </c>
      <c r="B4" s="67">
        <v>2</v>
      </c>
      <c r="C4" s="67">
        <v>3</v>
      </c>
      <c r="D4" s="67">
        <v>4</v>
      </c>
      <c r="E4" s="68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69">
        <v>1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56">
        <v>2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70">
        <v>5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70">
        <v>46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70">
        <v>162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70">
        <v>280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70">
        <v>295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70">
        <v>316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70">
        <v>365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70">
        <v>283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70">
        <v>217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70">
        <v>132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71">
        <v>69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3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35</v>
      </c>
      <c r="E1" s="128"/>
    </row>
    <row r="2" spans="1:5" ht="24" customHeight="1">
      <c r="A2" s="133" t="s">
        <v>53</v>
      </c>
      <c r="B2" s="134"/>
      <c r="C2" s="134"/>
      <c r="D2" s="134"/>
      <c r="E2" s="135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8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48">
        <v>10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22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350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1236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1379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1604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1672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1950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1567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58">
        <v>1288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58">
        <v>587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60">
        <v>412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3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1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36</v>
      </c>
      <c r="E1" s="128"/>
    </row>
    <row r="2" spans="1:5" ht="24" customHeight="1">
      <c r="A2" s="129" t="s">
        <v>53</v>
      </c>
      <c r="B2" s="130"/>
      <c r="C2" s="130"/>
      <c r="D2" s="130"/>
      <c r="E2" s="131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5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9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3</v>
      </c>
      <c r="E5" s="14"/>
    </row>
    <row r="6" spans="1:5" ht="25.15" customHeight="1">
      <c r="A6" s="45">
        <v>2</v>
      </c>
      <c r="B6" s="46" t="s">
        <v>8</v>
      </c>
      <c r="C6" s="47" t="s">
        <v>9</v>
      </c>
      <c r="D6" s="48">
        <v>7</v>
      </c>
      <c r="E6" s="18"/>
    </row>
    <row r="7" spans="1:5" ht="25.15" customHeight="1">
      <c r="A7" s="45">
        <v>3</v>
      </c>
      <c r="B7" s="46" t="s">
        <v>10</v>
      </c>
      <c r="C7" s="47" t="s">
        <v>11</v>
      </c>
      <c r="D7" s="48">
        <v>14</v>
      </c>
      <c r="E7" s="18"/>
    </row>
    <row r="8" spans="1:5" ht="25.15" customHeight="1">
      <c r="A8" s="45">
        <v>4</v>
      </c>
      <c r="B8" s="46" t="s">
        <v>12</v>
      </c>
      <c r="C8" s="47" t="s">
        <v>13</v>
      </c>
      <c r="D8" s="48">
        <v>327</v>
      </c>
      <c r="E8" s="18"/>
    </row>
    <row r="9" spans="1:5" ht="25.15" customHeight="1">
      <c r="A9" s="45">
        <v>5</v>
      </c>
      <c r="B9" s="46" t="s">
        <v>14</v>
      </c>
      <c r="C9" s="47" t="s">
        <v>15</v>
      </c>
      <c r="D9" s="48">
        <v>1572</v>
      </c>
      <c r="E9" s="18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1974</v>
      </c>
      <c r="E10" s="18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1984</v>
      </c>
      <c r="E11" s="18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1926</v>
      </c>
      <c r="E12" s="18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1428</v>
      </c>
      <c r="E13" s="18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1139</v>
      </c>
      <c r="E14" s="19"/>
    </row>
    <row r="15" spans="1:5" ht="25.15" customHeight="1">
      <c r="A15" s="45">
        <v>11</v>
      </c>
      <c r="B15" s="46" t="s">
        <v>26</v>
      </c>
      <c r="C15" s="47" t="s">
        <v>27</v>
      </c>
      <c r="D15" s="58">
        <v>948</v>
      </c>
      <c r="E15" s="21"/>
    </row>
    <row r="16" spans="1:5" ht="25.15" customHeight="1">
      <c r="A16" s="45">
        <v>12</v>
      </c>
      <c r="B16" s="46" t="s">
        <v>28</v>
      </c>
      <c r="C16" s="47" t="s">
        <v>29</v>
      </c>
      <c r="D16" s="58">
        <v>669</v>
      </c>
      <c r="E16" s="21"/>
    </row>
    <row r="17" spans="1:5" ht="15" thickBot="1">
      <c r="A17" s="49">
        <v>13</v>
      </c>
      <c r="B17" s="50" t="s">
        <v>30</v>
      </c>
      <c r="C17" s="51" t="s">
        <v>31</v>
      </c>
      <c r="D17" s="60">
        <v>456</v>
      </c>
      <c r="E17" s="25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6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38"/>
      <c r="C1" s="139"/>
      <c r="D1" s="140" t="s">
        <v>37</v>
      </c>
      <c r="E1" s="141"/>
    </row>
    <row r="2" spans="1:5" ht="24" customHeight="1">
      <c r="A2" s="133" t="s">
        <v>53</v>
      </c>
      <c r="B2" s="134"/>
      <c r="C2" s="134"/>
      <c r="D2" s="134"/>
      <c r="E2" s="135"/>
    </row>
    <row r="3" spans="1:5" s="6" customFormat="1" ht="84" customHeight="1" thickBot="1">
      <c r="A3" s="34" t="s">
        <v>1</v>
      </c>
      <c r="B3" s="35" t="s">
        <v>2</v>
      </c>
      <c r="C3" s="35" t="s">
        <v>3</v>
      </c>
      <c r="D3" s="36" t="s">
        <v>4</v>
      </c>
      <c r="E3" s="3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5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48">
        <v>6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31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503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1483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1584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1638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1896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1750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1459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58">
        <v>1312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58">
        <v>842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60">
        <v>334</v>
      </c>
      <c r="E17" s="61"/>
    </row>
    <row r="19" spans="1:5" s="27" customFormat="1" ht="12.75">
      <c r="A19" s="72"/>
      <c r="B19" s="137"/>
      <c r="C19" s="137"/>
      <c r="D19" s="73"/>
      <c r="E19" s="72"/>
    </row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4">
    <mergeCell ref="B19:C19"/>
    <mergeCell ref="A1:C1"/>
    <mergeCell ref="D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zoomScale="70" zoomScaleNormal="70" workbookViewId="0">
      <selection activeCell="G1" sqref="G1:G1048576"/>
    </sheetView>
  </sheetViews>
  <sheetFormatPr defaultColWidth="9" defaultRowHeight="14.25"/>
  <cols>
    <col min="1" max="1" width="6.125" style="53" customWidth="1"/>
    <col min="2" max="2" width="20.75" style="53" customWidth="1"/>
    <col min="3" max="3" width="27.625" style="53" customWidth="1"/>
    <col min="4" max="4" width="27.75" style="53" customWidth="1"/>
    <col min="5" max="5" width="13.875" style="53" customWidth="1"/>
    <col min="6" max="6" width="11.25" style="1" bestFit="1" customWidth="1"/>
    <col min="7" max="16384" width="9" style="1"/>
  </cols>
  <sheetData>
    <row r="1" spans="1:5" ht="45" customHeight="1">
      <c r="A1" s="132" t="s">
        <v>0</v>
      </c>
      <c r="B1" s="125"/>
      <c r="C1" s="126"/>
      <c r="D1" s="127" t="s">
        <v>38</v>
      </c>
      <c r="E1" s="128"/>
    </row>
    <row r="2" spans="1:5" ht="24" customHeight="1">
      <c r="A2" s="142" t="s">
        <v>53</v>
      </c>
      <c r="B2" s="143"/>
      <c r="C2" s="143"/>
      <c r="D2" s="143"/>
      <c r="E2" s="144"/>
    </row>
    <row r="3" spans="1:5" s="6" customFormat="1" ht="84" customHeight="1" thickBot="1">
      <c r="A3" s="74" t="s">
        <v>1</v>
      </c>
      <c r="B3" s="75" t="s">
        <v>2</v>
      </c>
      <c r="C3" s="75" t="s">
        <v>3</v>
      </c>
      <c r="D3" s="76" t="s">
        <v>4</v>
      </c>
      <c r="E3" s="77" t="s">
        <v>5</v>
      </c>
    </row>
    <row r="4" spans="1:5" s="10" customFormat="1" ht="16.5" customHeight="1" thickBot="1">
      <c r="A4" s="38">
        <v>1</v>
      </c>
      <c r="B4" s="39">
        <v>2</v>
      </c>
      <c r="C4" s="39">
        <v>3</v>
      </c>
      <c r="D4" s="39">
        <v>4</v>
      </c>
      <c r="E4" s="40">
        <v>5</v>
      </c>
    </row>
    <row r="5" spans="1:5" ht="25.15" customHeight="1">
      <c r="A5" s="41">
        <v>1</v>
      </c>
      <c r="B5" s="42" t="s">
        <v>6</v>
      </c>
      <c r="C5" s="43" t="s">
        <v>7</v>
      </c>
      <c r="D5" s="44">
        <v>1</v>
      </c>
      <c r="E5" s="54"/>
    </row>
    <row r="6" spans="1:5" ht="25.15" customHeight="1">
      <c r="A6" s="45">
        <v>2</v>
      </c>
      <c r="B6" s="46" t="s">
        <v>8</v>
      </c>
      <c r="C6" s="47" t="s">
        <v>9</v>
      </c>
      <c r="D6" s="48">
        <v>4</v>
      </c>
      <c r="E6" s="55"/>
    </row>
    <row r="7" spans="1:5" ht="25.15" customHeight="1">
      <c r="A7" s="45">
        <v>3</v>
      </c>
      <c r="B7" s="46" t="s">
        <v>10</v>
      </c>
      <c r="C7" s="47" t="s">
        <v>11</v>
      </c>
      <c r="D7" s="48">
        <v>2</v>
      </c>
      <c r="E7" s="55"/>
    </row>
    <row r="8" spans="1:5" ht="25.15" customHeight="1">
      <c r="A8" s="45">
        <v>4</v>
      </c>
      <c r="B8" s="46" t="s">
        <v>12</v>
      </c>
      <c r="C8" s="47" t="s">
        <v>13</v>
      </c>
      <c r="D8" s="48">
        <v>99</v>
      </c>
      <c r="E8" s="55"/>
    </row>
    <row r="9" spans="1:5" ht="25.15" customHeight="1">
      <c r="A9" s="45">
        <v>5</v>
      </c>
      <c r="B9" s="46" t="s">
        <v>14</v>
      </c>
      <c r="C9" s="47" t="s">
        <v>15</v>
      </c>
      <c r="D9" s="48">
        <v>490</v>
      </c>
      <c r="E9" s="55"/>
    </row>
    <row r="10" spans="1:5" ht="25.15" customHeight="1">
      <c r="A10" s="45">
        <v>6</v>
      </c>
      <c r="B10" s="46" t="s">
        <v>16</v>
      </c>
      <c r="C10" s="47" t="s">
        <v>17</v>
      </c>
      <c r="D10" s="48">
        <v>616</v>
      </c>
      <c r="E10" s="55"/>
    </row>
    <row r="11" spans="1:5" ht="25.15" customHeight="1">
      <c r="A11" s="45">
        <v>7</v>
      </c>
      <c r="B11" s="46" t="s">
        <v>18</v>
      </c>
      <c r="C11" s="47" t="s">
        <v>19</v>
      </c>
      <c r="D11" s="48">
        <v>607</v>
      </c>
      <c r="E11" s="55"/>
    </row>
    <row r="12" spans="1:5" ht="25.15" customHeight="1">
      <c r="A12" s="45">
        <v>8</v>
      </c>
      <c r="B12" s="46" t="s">
        <v>20</v>
      </c>
      <c r="C12" s="47" t="s">
        <v>21</v>
      </c>
      <c r="D12" s="48">
        <v>645</v>
      </c>
      <c r="E12" s="55"/>
    </row>
    <row r="13" spans="1:5" ht="25.15" customHeight="1">
      <c r="A13" s="45">
        <v>9</v>
      </c>
      <c r="B13" s="46" t="s">
        <v>22</v>
      </c>
      <c r="C13" s="47" t="s">
        <v>23</v>
      </c>
      <c r="D13" s="48">
        <v>455</v>
      </c>
      <c r="E13" s="55"/>
    </row>
    <row r="14" spans="1:5" s="20" customFormat="1" ht="25.15" customHeight="1">
      <c r="A14" s="45">
        <v>10</v>
      </c>
      <c r="B14" s="46" t="s">
        <v>24</v>
      </c>
      <c r="C14" s="47" t="s">
        <v>25</v>
      </c>
      <c r="D14" s="56">
        <v>304</v>
      </c>
      <c r="E14" s="57"/>
    </row>
    <row r="15" spans="1:5" ht="25.15" customHeight="1">
      <c r="A15" s="45">
        <v>11</v>
      </c>
      <c r="B15" s="46" t="s">
        <v>26</v>
      </c>
      <c r="C15" s="47" t="s">
        <v>27</v>
      </c>
      <c r="D15" s="58">
        <v>263</v>
      </c>
      <c r="E15" s="59"/>
    </row>
    <row r="16" spans="1:5" ht="25.15" customHeight="1">
      <c r="A16" s="45">
        <v>12</v>
      </c>
      <c r="B16" s="46" t="s">
        <v>28</v>
      </c>
      <c r="C16" s="47" t="s">
        <v>29</v>
      </c>
      <c r="D16" s="58">
        <v>60</v>
      </c>
      <c r="E16" s="59"/>
    </row>
    <row r="17" spans="1:5" ht="15" thickBot="1">
      <c r="A17" s="49">
        <v>13</v>
      </c>
      <c r="B17" s="50" t="s">
        <v>30</v>
      </c>
      <c r="C17" s="51" t="s">
        <v>31</v>
      </c>
      <c r="D17" s="60">
        <v>34</v>
      </c>
      <c r="E17" s="61"/>
    </row>
    <row r="19" spans="1:5" ht="12.75" customHeight="1"/>
    <row r="20" spans="1:5" ht="12.75" customHeight="1"/>
    <row r="21" spans="1:5" ht="12.75" customHeight="1"/>
    <row r="22" spans="1:5" ht="12.75" customHeight="1"/>
    <row r="23" spans="1:5" ht="12.75" customHeight="1"/>
    <row r="24" spans="1:5" ht="12.75" customHeight="1"/>
    <row r="25" spans="1:5" ht="12.75" customHeight="1"/>
    <row r="26" spans="1:5" ht="12.75" customHeight="1"/>
  </sheetData>
  <mergeCells count="3">
    <mergeCell ref="A1:C1"/>
    <mergeCell ref="D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Zbiorczo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Zielińska Agnieszka Karolina</cp:lastModifiedBy>
  <dcterms:created xsi:type="dcterms:W3CDTF">2016-08-09T13:14:29Z</dcterms:created>
  <dcterms:modified xsi:type="dcterms:W3CDTF">2021-02-18T18:36:10Z</dcterms:modified>
</cp:coreProperties>
</file>